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HONG TIN HOC\CONG KHAI - DANG TAI WEBSITE SO TAI CHINH\DT 2019\HDND da ky\"/>
    </mc:Choice>
  </mc:AlternateContent>
  <bookViews>
    <workbookView xWindow="0" yWindow="0" windowWidth="24000" windowHeight="9735"/>
  </bookViews>
  <sheets>
    <sheet name="Bao ca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 s="1"/>
  <c r="C12" i="1"/>
  <c r="C18" i="1"/>
  <c r="C19" i="1"/>
  <c r="C26" i="1"/>
  <c r="C30" i="1"/>
  <c r="C33" i="1"/>
</calcChain>
</file>

<file path=xl/sharedStrings.xml><?xml version="1.0" encoding="utf-8"?>
<sst xmlns="http://schemas.openxmlformats.org/spreadsheetml/2006/main" count="50" uniqueCount="49">
  <si>
    <t>Vay để trả nợ gốc</t>
  </si>
  <si>
    <t>Vay để bù đắp bội chi</t>
  </si>
  <si>
    <t>TỔNG MỨC VAY CỦA NSĐP</t>
  </si>
  <si>
    <t>Đ</t>
  </si>
  <si>
    <t>Từ nguồn bội thu, tăng thu, tiết kiệm chi, kết dư ngân sách cấp tỉnh</t>
  </si>
  <si>
    <t>2 </t>
  </si>
  <si>
    <t xml:space="preserve">Từ nguồn vay để trả nợ gốc </t>
  </si>
  <si>
    <t>CHI TRẢ NỢ GỐC CỦA NSĐP</t>
  </si>
  <si>
    <t>D</t>
  </si>
  <si>
    <t>BỘI CHI NSĐP</t>
  </si>
  <si>
    <t>C</t>
  </si>
  <si>
    <t>Chi các chương trình mục tiêu, nhiệm vụ</t>
  </si>
  <si>
    <t>Chi các chương trình mục tiêu quốc gia</t>
  </si>
  <si>
    <t>Chi các chương trình mục tiêu</t>
  </si>
  <si>
    <t>II</t>
  </si>
  <si>
    <t>Chi tạo nguồn, điều chỉnh tiền lương</t>
  </si>
  <si>
    <t>Dự phòng ngân sách</t>
  </si>
  <si>
    <t>Chi bổ sung quỹ dự trữ tài chính</t>
  </si>
  <si>
    <t>Chi trả nợ lãi các khoản do chính quyền địa phương vay</t>
  </si>
  <si>
    <t>Chi thường xuyên</t>
  </si>
  <si>
    <t>Chi đầu tư phát triển</t>
  </si>
  <si>
    <t>Tổng chi cân đối NSĐP</t>
  </si>
  <si>
    <t> I</t>
  </si>
  <si>
    <t>TỔNG CHI NSĐP</t>
  </si>
  <si>
    <t>B</t>
  </si>
  <si>
    <t>Thu chuyển nguồn từ năm trước chuyển sang</t>
  </si>
  <si>
    <t>V</t>
  </si>
  <si>
    <t>Thu kết dư</t>
  </si>
  <si>
    <t>IV</t>
  </si>
  <si>
    <t>Thu từ quỹ dự trữ tài chính</t>
  </si>
  <si>
    <t>III</t>
  </si>
  <si>
    <t>Thu bổ sung có mục tiêu</t>
  </si>
  <si>
    <t>Thu bổ sung cân đối</t>
  </si>
  <si>
    <t>Thu bổ sung từ NSTW</t>
  </si>
  <si>
    <t xml:space="preserve">Thu NSĐP hưởng từ các khoản thu phân chia </t>
  </si>
  <si>
    <t>Thu NSĐP được hưởng 100%</t>
  </si>
  <si>
    <t>Thu NSĐP được hưởng theo phân cấp</t>
  </si>
  <si>
    <t>I</t>
  </si>
  <si>
    <t>TỔNG NGUỒN THU NSĐP</t>
  </si>
  <si>
    <t>A</t>
  </si>
  <si>
    <t>DỰ TOÁN</t>
  </si>
  <si>
    <t>NỘI DUNG</t>
  </si>
  <si>
    <t>STT</t>
  </si>
  <si>
    <t>Đơn vị: Triệu đồng</t>
  </si>
  <si>
    <t>CÂN ĐỐI NGÂN SÁCH ĐỊA PHƯƠNG NĂM 2019</t>
  </si>
  <si>
    <t xml:space="preserve">    TỈNH BẾN TRE</t>
  </si>
  <si>
    <t>Biểu số 46/CK-NSNN</t>
  </si>
  <si>
    <t>UỶ BAN NHÂN DÂN</t>
  </si>
  <si>
    <t>(Ban hành kèm theo Quyết định số  66/QĐ-UBND ngày 10 tháng 01 năm 2019 của Ủy ban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</si>
</sst>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1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i/>
      <sz val="11.8"/>
      <color rgb="FF000000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2" xfId="1" applyNumberFormat="1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3" xfId="1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28575</xdr:rowOff>
    </xdr:from>
    <xdr:to>
      <xdr:col>1</xdr:col>
      <xdr:colOff>457200</xdr:colOff>
      <xdr:row>2</xdr:row>
      <xdr:rowOff>30163</xdr:rowOff>
    </xdr:to>
    <xdr:cxnSp macro="">
      <xdr:nvCxnSpPr>
        <xdr:cNvPr id="2" name="Straight Connector 1"/>
        <xdr:cNvCxnSpPr/>
      </xdr:nvCxnSpPr>
      <xdr:spPr>
        <a:xfrm>
          <a:off x="695325" y="409575"/>
          <a:ext cx="3714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36"/>
  <sheetViews>
    <sheetView tabSelected="1" zoomScale="85" zoomScaleNormal="85" workbookViewId="0">
      <selection activeCell="A7" sqref="A7"/>
    </sheetView>
  </sheetViews>
  <sheetFormatPr defaultRowHeight="15.75" x14ac:dyDescent="0.25"/>
  <cols>
    <col min="1" max="1" width="6.42578125" style="1" customWidth="1"/>
    <col min="2" max="2" width="64.28515625" style="1" customWidth="1"/>
    <col min="3" max="3" width="23.85546875" style="1" customWidth="1"/>
    <col min="4" max="16384" width="9.140625" style="1"/>
  </cols>
  <sheetData>
    <row r="1" spans="1:3" s="17" customFormat="1" ht="18.75" x14ac:dyDescent="0.25">
      <c r="A1" s="19" t="s">
        <v>47</v>
      </c>
      <c r="C1" s="20" t="s">
        <v>46</v>
      </c>
    </row>
    <row r="2" spans="1:3" s="17" customFormat="1" ht="18.75" x14ac:dyDescent="0.25">
      <c r="A2" s="19" t="s">
        <v>45</v>
      </c>
    </row>
    <row r="3" spans="1:3" s="17" customFormat="1" ht="18.75" x14ac:dyDescent="0.25">
      <c r="A3" s="19"/>
    </row>
    <row r="4" spans="1:3" ht="18.75" x14ac:dyDescent="0.25">
      <c r="A4" s="21" t="s">
        <v>44</v>
      </c>
      <c r="B4" s="21"/>
      <c r="C4" s="21"/>
    </row>
    <row r="5" spans="1:3" x14ac:dyDescent="0.25">
      <c r="A5" s="22" t="s">
        <v>48</v>
      </c>
      <c r="B5" s="22"/>
      <c r="C5" s="22"/>
    </row>
    <row r="6" spans="1:3" ht="18.75" x14ac:dyDescent="0.25">
      <c r="A6" s="18"/>
      <c r="B6" s="17"/>
      <c r="C6" s="16" t="s">
        <v>43</v>
      </c>
    </row>
    <row r="7" spans="1:3" ht="37.5" x14ac:dyDescent="0.25">
      <c r="A7" s="15" t="s">
        <v>42</v>
      </c>
      <c r="B7" s="15" t="s">
        <v>41</v>
      </c>
      <c r="C7" s="15" t="s">
        <v>40</v>
      </c>
    </row>
    <row r="8" spans="1:3" ht="18.75" x14ac:dyDescent="0.25">
      <c r="A8" s="14" t="s">
        <v>39</v>
      </c>
      <c r="B8" s="13" t="s">
        <v>38</v>
      </c>
      <c r="C8" s="12">
        <f>C9+C12+C15+C16+C17</f>
        <v>9294381</v>
      </c>
    </row>
    <row r="9" spans="1:3" ht="18.75" x14ac:dyDescent="0.25">
      <c r="A9" s="11" t="s">
        <v>37</v>
      </c>
      <c r="B9" s="10" t="s">
        <v>36</v>
      </c>
      <c r="C9" s="9">
        <f>C10+C11</f>
        <v>3564063</v>
      </c>
    </row>
    <row r="10" spans="1:3" ht="18.75" x14ac:dyDescent="0.25">
      <c r="A10" s="8">
        <v>1</v>
      </c>
      <c r="B10" s="7" t="s">
        <v>35</v>
      </c>
      <c r="C10" s="6">
        <v>1877127</v>
      </c>
    </row>
    <row r="11" spans="1:3" ht="18.75" x14ac:dyDescent="0.25">
      <c r="A11" s="8">
        <v>2</v>
      </c>
      <c r="B11" s="7" t="s">
        <v>34</v>
      </c>
      <c r="C11" s="6">
        <v>1686936</v>
      </c>
    </row>
    <row r="12" spans="1:3" ht="18.75" x14ac:dyDescent="0.25">
      <c r="A12" s="11" t="s">
        <v>14</v>
      </c>
      <c r="B12" s="10" t="s">
        <v>33</v>
      </c>
      <c r="C12" s="9">
        <f>C13+C14</f>
        <v>5730318</v>
      </c>
    </row>
    <row r="13" spans="1:3" ht="18.75" x14ac:dyDescent="0.25">
      <c r="A13" s="8">
        <v>1</v>
      </c>
      <c r="B13" s="7" t="s">
        <v>32</v>
      </c>
      <c r="C13" s="6">
        <v>3677852</v>
      </c>
    </row>
    <row r="14" spans="1:3" ht="18.75" x14ac:dyDescent="0.25">
      <c r="A14" s="8">
        <v>2</v>
      </c>
      <c r="B14" s="7" t="s">
        <v>31</v>
      </c>
      <c r="C14" s="6">
        <v>2052466</v>
      </c>
    </row>
    <row r="15" spans="1:3" ht="18.75" x14ac:dyDescent="0.25">
      <c r="A15" s="11" t="s">
        <v>30</v>
      </c>
      <c r="B15" s="10" t="s">
        <v>29</v>
      </c>
      <c r="C15" s="6">
        <v>0</v>
      </c>
    </row>
    <row r="16" spans="1:3" ht="18.75" x14ac:dyDescent="0.25">
      <c r="A16" s="11" t="s">
        <v>28</v>
      </c>
      <c r="B16" s="10" t="s">
        <v>27</v>
      </c>
      <c r="C16" s="6">
        <v>0</v>
      </c>
    </row>
    <row r="17" spans="1:3" ht="18.75" x14ac:dyDescent="0.25">
      <c r="A17" s="11" t="s">
        <v>26</v>
      </c>
      <c r="B17" s="10" t="s">
        <v>25</v>
      </c>
      <c r="C17" s="6">
        <v>0</v>
      </c>
    </row>
    <row r="18" spans="1:3" ht="18.75" x14ac:dyDescent="0.25">
      <c r="A18" s="11" t="s">
        <v>24</v>
      </c>
      <c r="B18" s="10" t="s">
        <v>23</v>
      </c>
      <c r="C18" s="9">
        <f>C19+C26</f>
        <v>9413081</v>
      </c>
    </row>
    <row r="19" spans="1:3" ht="18.75" x14ac:dyDescent="0.25">
      <c r="A19" s="11" t="s">
        <v>22</v>
      </c>
      <c r="B19" s="10" t="s">
        <v>21</v>
      </c>
      <c r="C19" s="9">
        <f>SUM(C20:C25)</f>
        <v>7556345</v>
      </c>
    </row>
    <row r="20" spans="1:3" ht="18.75" x14ac:dyDescent="0.25">
      <c r="A20" s="8">
        <v>1</v>
      </c>
      <c r="B20" s="7" t="s">
        <v>20</v>
      </c>
      <c r="C20" s="6">
        <v>1903380</v>
      </c>
    </row>
    <row r="21" spans="1:3" ht="18.75" x14ac:dyDescent="0.25">
      <c r="A21" s="8">
        <v>2</v>
      </c>
      <c r="B21" s="7" t="s">
        <v>19</v>
      </c>
      <c r="C21" s="6">
        <v>5452095</v>
      </c>
    </row>
    <row r="22" spans="1:3" ht="18.75" x14ac:dyDescent="0.25">
      <c r="A22" s="8">
        <v>3</v>
      </c>
      <c r="B22" s="7" t="s">
        <v>18</v>
      </c>
      <c r="C22" s="6">
        <v>7600</v>
      </c>
    </row>
    <row r="23" spans="1:3" ht="18.75" x14ac:dyDescent="0.25">
      <c r="A23" s="8">
        <v>4</v>
      </c>
      <c r="B23" s="7" t="s">
        <v>17</v>
      </c>
      <c r="C23" s="6">
        <v>1000</v>
      </c>
    </row>
    <row r="24" spans="1:3" ht="18.75" x14ac:dyDescent="0.25">
      <c r="A24" s="8">
        <v>5</v>
      </c>
      <c r="B24" s="7" t="s">
        <v>16</v>
      </c>
      <c r="C24" s="6">
        <v>146420</v>
      </c>
    </row>
    <row r="25" spans="1:3" ht="18.75" x14ac:dyDescent="0.25">
      <c r="A25" s="8">
        <v>6</v>
      </c>
      <c r="B25" s="7" t="s">
        <v>15</v>
      </c>
      <c r="C25" s="6">
        <v>45850</v>
      </c>
    </row>
    <row r="26" spans="1:3" ht="18.75" x14ac:dyDescent="0.25">
      <c r="A26" s="11" t="s">
        <v>14</v>
      </c>
      <c r="B26" s="10" t="s">
        <v>13</v>
      </c>
      <c r="C26" s="9">
        <f>C27+C28</f>
        <v>1856736</v>
      </c>
    </row>
    <row r="27" spans="1:3" ht="18.75" x14ac:dyDescent="0.25">
      <c r="A27" s="8">
        <v>1</v>
      </c>
      <c r="B27" s="7" t="s">
        <v>12</v>
      </c>
      <c r="C27" s="6">
        <v>360049</v>
      </c>
    </row>
    <row r="28" spans="1:3" ht="18.75" x14ac:dyDescent="0.25">
      <c r="A28" s="8">
        <v>2</v>
      </c>
      <c r="B28" s="7" t="s">
        <v>11</v>
      </c>
      <c r="C28" s="6">
        <v>1496687</v>
      </c>
    </row>
    <row r="29" spans="1:3" ht="18.75" x14ac:dyDescent="0.25">
      <c r="A29" s="11" t="s">
        <v>10</v>
      </c>
      <c r="B29" s="10" t="s">
        <v>9</v>
      </c>
      <c r="C29" s="9">
        <v>118700</v>
      </c>
    </row>
    <row r="30" spans="1:3" ht="18.75" x14ac:dyDescent="0.25">
      <c r="A30" s="11" t="s">
        <v>8</v>
      </c>
      <c r="B30" s="10" t="s">
        <v>7</v>
      </c>
      <c r="C30" s="9">
        <f>C31+C32</f>
        <v>31300</v>
      </c>
    </row>
    <row r="31" spans="1:3" ht="18.75" x14ac:dyDescent="0.25">
      <c r="A31" s="8">
        <v>1</v>
      </c>
      <c r="B31" s="7" t="s">
        <v>6</v>
      </c>
      <c r="C31" s="6">
        <v>31300</v>
      </c>
    </row>
    <row r="32" spans="1:3" ht="37.5" x14ac:dyDescent="0.25">
      <c r="A32" s="8" t="s">
        <v>5</v>
      </c>
      <c r="B32" s="7" t="s">
        <v>4</v>
      </c>
      <c r="C32" s="6"/>
    </row>
    <row r="33" spans="1:3" ht="18.75" x14ac:dyDescent="0.25">
      <c r="A33" s="11" t="s">
        <v>3</v>
      </c>
      <c r="B33" s="10" t="s">
        <v>2</v>
      </c>
      <c r="C33" s="9">
        <f>C34+C35</f>
        <v>150000</v>
      </c>
    </row>
    <row r="34" spans="1:3" ht="18.75" x14ac:dyDescent="0.25">
      <c r="A34" s="8">
        <v>1</v>
      </c>
      <c r="B34" s="7" t="s">
        <v>1</v>
      </c>
      <c r="C34" s="6">
        <v>118700</v>
      </c>
    </row>
    <row r="35" spans="1:3" ht="18.75" x14ac:dyDescent="0.25">
      <c r="A35" s="5">
        <v>2</v>
      </c>
      <c r="B35" s="4" t="s">
        <v>0</v>
      </c>
      <c r="C35" s="3">
        <v>31300</v>
      </c>
    </row>
    <row r="36" spans="1:3" x14ac:dyDescent="0.25">
      <c r="A36" s="2"/>
    </row>
  </sheetData>
  <mergeCells count="2">
    <mergeCell ref="A4:C4"/>
    <mergeCell ref="A5:C5"/>
  </mergeCells>
  <pageMargins left="0.70866141732283472" right="0.35433070866141736" top="0.59055118110236227" bottom="0.55118110236220474" header="0.31496062992125984" footer="0.31496062992125984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968E93772B6FA4883225F6205FBE2B4" ma:contentTypeVersion="1" ma:contentTypeDescription="Upload an image." ma:contentTypeScope="" ma:versionID="aca6679de6ed97bf89d9d8efcb9e1932">
  <xsd:schema xmlns:xsd="http://www.w3.org/2001/XMLSchema" xmlns:xs="http://www.w3.org/2001/XMLSchema" xmlns:p="http://schemas.microsoft.com/office/2006/metadata/properties" xmlns:ns1="http://schemas.microsoft.com/sharepoint/v3" xmlns:ns2="9C6D82A7-3126-4D42-A1EE-064A4577BAA4" xmlns:ns3="http://schemas.microsoft.com/sharepoint/v3/fields" targetNamespace="http://schemas.microsoft.com/office/2006/metadata/properties" ma:root="true" ma:fieldsID="970b0324c0c2a07f8c4d1d735424b591" ns1:_="" ns2:_="" ns3:_="">
    <xsd:import namespace="http://schemas.microsoft.com/sharepoint/v3"/>
    <xsd:import namespace="9C6D82A7-3126-4D42-A1EE-064A4577BAA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D82A7-3126-4D42-A1EE-064A4577BAA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9C6D82A7-3126-4D42-A1EE-064A4577BAA4" xsi:nil="true"/>
  </documentManagement>
</p:properties>
</file>

<file path=customXml/itemProps1.xml><?xml version="1.0" encoding="utf-8"?>
<ds:datastoreItem xmlns:ds="http://schemas.openxmlformats.org/officeDocument/2006/customXml" ds:itemID="{37907ED8-F196-4F2B-9A6E-A637F6B45BAD}"/>
</file>

<file path=customXml/itemProps2.xml><?xml version="1.0" encoding="utf-8"?>
<ds:datastoreItem xmlns:ds="http://schemas.openxmlformats.org/officeDocument/2006/customXml" ds:itemID="{83EA023E-6030-40BC-9859-69B0A39539F3}"/>
</file>

<file path=customXml/itemProps3.xml><?xml version="1.0" encoding="utf-8"?>
<ds:datastoreItem xmlns:ds="http://schemas.openxmlformats.org/officeDocument/2006/customXml" ds:itemID="{D32AB8F1-8F6C-41B1-BDBF-FAEBC9D1A7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letranhongthai</dc:creator>
  <cp:keywords/>
  <dc:description/>
  <cp:lastModifiedBy>nguyenvonhathang</cp:lastModifiedBy>
  <dcterms:created xsi:type="dcterms:W3CDTF">2019-04-04T00:52:36Z</dcterms:created>
  <dcterms:modified xsi:type="dcterms:W3CDTF">2019-04-11T04:25:05Z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0x0101009148F5A04DDD49CBA7127AADA5FB792B00AADE34325A8B49CDA8BB4DB53328F214009968E93772B6FA4883225F6205FBE2B4</vt:lpwstr>
  </property>
</Properties>
</file>